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5\июль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5" sheetId="5" r:id="rId2"/>
  </sheets>
  <calcPr calcId="162913"/>
</workbook>
</file>

<file path=xl/calcChain.xml><?xml version="1.0" encoding="utf-8"?>
<calcChain xmlns="http://schemas.openxmlformats.org/spreadsheetml/2006/main">
  <c r="D11" i="5" l="1"/>
  <c r="D12" i="5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E11" i="5"/>
  <c r="F11" i="5"/>
  <c r="E12" i="5"/>
  <c r="F12" i="5"/>
  <c r="J6" i="5" l="1"/>
  <c r="L6" i="5"/>
  <c r="J7" i="5"/>
  <c r="K7" i="5"/>
  <c r="L7" i="5"/>
  <c r="J8" i="5"/>
  <c r="K8" i="5"/>
  <c r="L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K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<sst xmlns="http://schemas.openxmlformats.org/spreadsheetml/2006/main" count="219" uniqueCount="55">
  <si>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</si>
  <si>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</si>
  <si>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</si>
  <si>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</si>
  <si>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</si>
  <si>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</si>
  <si>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</si>
  <si>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</si>
  <si>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</si>
  <si>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</si>
  <si>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</si>
  <si>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</si>
  <si>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</si>
  <si>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</si>
  <si>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</si>
  <si>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</si>
  <si>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</si>
  <si>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</si>
  <si>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</si>
  <si>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</si>
  <si>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</si>
  <si>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</si>
  <si>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</si>
  <si>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</si>
  <si>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</si>
  <si>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</si>
  <si>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</si>
  <si>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</si>
  <si>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</si>
  <si>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</si>
  <si>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</si>
  <si>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</si>
  <si>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</si>
  <si>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</si>
  <si>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</si>
  <si>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</si>
  <si>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</si>
  <si>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</si>
  <si>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</si>
  <si>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</si>
  <si>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</si>
  <si>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</si>
  <si>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на 31.01.25</t>
  </si>
  <si>
    <t>на 31.03.25</t>
  </si>
  <si>
    <t>на 30.04.25</t>
  </si>
  <si>
    <t>на 31.05.25</t>
  </si>
  <si>
    <t>на 30.06.25</t>
  </si>
  <si>
    <t>на 31.07.25</t>
  </si>
  <si>
    <t>на 31.08.25</t>
  </si>
  <si>
    <t>на 30.09.25</t>
  </si>
  <si>
    <t>на 31.10.25</t>
  </si>
  <si>
    <t>на 30.11.25</t>
  </si>
  <si>
    <t>на 31.12.25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</si>
  <si>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01.01.2025)</t>
  </si>
  <si>
    <t>на 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</si>
</sst>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6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3" fillId="0" borderId="0" xfId="1" applyFont="1" applyFill="1" applyAlignment="1">
      <alignment horizontal="center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4" t="s">
        <v>0</v>
      </c>
      <c r="B6" s="54" t="s">
        <v>1</v>
      </c>
      <c r="C6" s="54" t="s">
        <v>2</v>
      </c>
      <c r="D6" s="53">
        <v>2018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54" s="9" customFormat="1" ht="15.75" x14ac:dyDescent="0.2">
      <c r="A7" s="54"/>
      <c r="B7" s="54"/>
      <c r="C7" s="54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4" t="s">
        <v>0</v>
      </c>
      <c r="B18" s="54" t="s">
        <v>1</v>
      </c>
      <c r="C18" s="54" t="s">
        <v>2</v>
      </c>
      <c r="D18" s="53">
        <f>D6</f>
        <v>2018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15.75" x14ac:dyDescent="0.25">
      <c r="A19" s="54"/>
      <c r="B19" s="54"/>
      <c r="C19" s="54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4" t="s">
        <v>0</v>
      </c>
      <c r="B31" s="54" t="s">
        <v>1</v>
      </c>
      <c r="C31" s="54" t="s">
        <v>2</v>
      </c>
      <c r="D31" s="53">
        <f>D6</f>
        <v>2018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5.75" x14ac:dyDescent="0.25">
      <c r="A32" s="54"/>
      <c r="B32" s="54"/>
      <c r="C32" s="54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J7" sqref="J7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10" width="9.42578125" customWidth="1"/>
    <col min="11" max="12" width="9.42578125" hidden="1" customWidth="1" outlineLevel="1"/>
    <col min="13" max="13" width="9.140625" hidden="1" customWidth="1" outlineLevel="1"/>
    <col min="14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5" t="s">
        <v>53</v>
      </c>
      <c r="B2" s="55"/>
      <c r="C2" s="55"/>
      <c r="D2" s="55"/>
      <c r="E2" s="55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1" t="s">
        <v>40</v>
      </c>
      <c r="C3" s="32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  <c r="O3" s="34"/>
    </row>
    <row r="4" spans="1:16" ht="31.5" x14ac:dyDescent="0.25">
      <c r="A4" s="44" t="s">
        <v>0</v>
      </c>
      <c r="B4" s="45" t="s">
        <v>1</v>
      </c>
      <c r="C4" s="45" t="s">
        <v>2</v>
      </c>
      <c r="D4" s="35" t="s">
        <v>42</v>
      </c>
      <c r="E4" s="35" t="s">
        <v>54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  <c r="K4" s="35" t="s">
        <v>48</v>
      </c>
      <c r="L4" s="35" t="s">
        <v>49</v>
      </c>
      <c r="M4" s="35" t="s">
        <v>50</v>
      </c>
      <c r="N4" s="35" t="s">
        <v>51</v>
      </c>
      <c r="O4" s="35" t="s">
        <v>52</v>
      </c>
      <c r="P4" s="48"/>
    </row>
    <row r="5" spans="1:16" ht="15.75" x14ac:dyDescent="0.25">
      <c r="A5" s="36" t="s">
        <v>15</v>
      </c>
      <c r="B5" s="37" t="s">
        <v>16</v>
      </c>
      <c r="C5" s="38" t="s">
        <v>17</v>
      </c>
      <c r="D5" s="39">
        <f t="shared" ref="D5:L5" si="0">D17+D28</f>
        <v>2</v>
      </c>
      <c r="E5" s="39">
        <f t="shared" si="0"/>
        <v>3</v>
      </c>
      <c r="F5" s="39">
        <f t="shared" si="0"/>
        <v>3</v>
      </c>
      <c r="G5" s="39">
        <f>G17+G28</f>
        <v>7</v>
      </c>
      <c r="H5" s="39">
        <f t="shared" ref="H5:I5" si="1">H17+H28</f>
        <v>17</v>
      </c>
      <c r="I5" s="39">
        <f t="shared" si="1"/>
        <v>18</v>
      </c>
      <c r="J5" s="50">
        <f t="shared" si="0"/>
        <v>20</v>
      </c>
      <c r="K5" s="50">
        <f t="shared" si="0"/>
        <v>0</v>
      </c>
      <c r="L5" s="50">
        <f t="shared" si="0"/>
        <v>0</v>
      </c>
      <c r="M5" s="50">
        <f t="shared" ref="M5" si="2">M17+M28</f>
        <v>0</v>
      </c>
      <c r="N5" s="50">
        <f t="shared" ref="N5:O5" si="3">N17+N28</f>
        <v>0</v>
      </c>
      <c r="O5" s="50">
        <f t="shared" si="3"/>
        <v>0</v>
      </c>
      <c r="P5" s="49"/>
    </row>
    <row r="6" spans="1:16" ht="15.75" x14ac:dyDescent="0.25">
      <c r="A6" s="36" t="s">
        <v>18</v>
      </c>
      <c r="B6" s="37" t="s">
        <v>19</v>
      </c>
      <c r="C6" s="38" t="s">
        <v>41</v>
      </c>
      <c r="D6" s="40">
        <f t="shared" ref="D6:L6" si="4">D18+D29</f>
        <v>24.95</v>
      </c>
      <c r="E6" s="40">
        <f t="shared" si="4"/>
        <v>24.950001</v>
      </c>
      <c r="F6" s="40">
        <f t="shared" si="4"/>
        <v>24.950001</v>
      </c>
      <c r="G6" s="40">
        <f t="shared" si="4"/>
        <v>50.880002000000005</v>
      </c>
      <c r="H6" s="40">
        <f t="shared" ref="H6:I6" si="5">H18+H29</f>
        <v>134.08000699999999</v>
      </c>
      <c r="I6" s="40">
        <f t="shared" si="5"/>
        <v>254.08000700000002</v>
      </c>
      <c r="J6" s="51">
        <f t="shared" si="4"/>
        <v>254.08000900000002</v>
      </c>
      <c r="K6" s="51">
        <f>K18+K29</f>
        <v>0</v>
      </c>
      <c r="L6" s="51">
        <f t="shared" si="4"/>
        <v>0</v>
      </c>
      <c r="M6" s="51">
        <f t="shared" ref="M6:O6" si="6">M18+M29</f>
        <v>0</v>
      </c>
      <c r="N6" s="51">
        <f t="shared" si="6"/>
        <v>0</v>
      </c>
      <c r="O6" s="51">
        <f t="shared" si="6"/>
        <v>0</v>
      </c>
      <c r="P6" s="4"/>
    </row>
    <row r="7" spans="1:16" ht="15.75" x14ac:dyDescent="0.25">
      <c r="A7" s="36" t="s">
        <v>21</v>
      </c>
      <c r="B7" s="37" t="s">
        <v>22</v>
      </c>
      <c r="C7" s="38" t="s">
        <v>17</v>
      </c>
      <c r="D7" s="39">
        <f t="shared" ref="D7:L7" si="7">D19+D30</f>
        <v>0</v>
      </c>
      <c r="E7" s="39">
        <f t="shared" si="7"/>
        <v>0</v>
      </c>
      <c r="F7" s="39">
        <f t="shared" si="7"/>
        <v>1</v>
      </c>
      <c r="G7" s="39">
        <f t="shared" si="7"/>
        <v>1</v>
      </c>
      <c r="H7" s="39">
        <f t="shared" ref="H7:I7" si="8">H19+H30</f>
        <v>3</v>
      </c>
      <c r="I7" s="39">
        <f t="shared" si="8"/>
        <v>5</v>
      </c>
      <c r="J7" s="50">
        <f t="shared" si="7"/>
        <v>5</v>
      </c>
      <c r="K7" s="50">
        <f t="shared" si="7"/>
        <v>0</v>
      </c>
      <c r="L7" s="50">
        <f t="shared" si="7"/>
        <v>0</v>
      </c>
      <c r="M7" s="50">
        <f t="shared" ref="M7:O7" si="9">M19+M30</f>
        <v>0</v>
      </c>
      <c r="N7" s="50">
        <f t="shared" si="9"/>
        <v>0</v>
      </c>
      <c r="O7" s="50">
        <f t="shared" si="9"/>
        <v>0</v>
      </c>
      <c r="P7" s="4"/>
    </row>
    <row r="8" spans="1:16" ht="15.75" x14ac:dyDescent="0.25">
      <c r="A8" s="36" t="s">
        <v>23</v>
      </c>
      <c r="B8" s="37" t="s">
        <v>24</v>
      </c>
      <c r="C8" s="38" t="s">
        <v>17</v>
      </c>
      <c r="D8" s="39">
        <f t="shared" ref="D8:F12" si="10">D20+D31</f>
        <v>1</v>
      </c>
      <c r="E8" s="39">
        <f t="shared" si="10"/>
        <v>2</v>
      </c>
      <c r="F8" s="39">
        <f t="shared" si="10"/>
        <v>2</v>
      </c>
      <c r="G8" s="39">
        <f t="shared" ref="G8:H10" si="11">G20+G31</f>
        <v>3</v>
      </c>
      <c r="H8" s="39">
        <f t="shared" si="11"/>
        <v>5</v>
      </c>
      <c r="I8" s="39">
        <f t="shared" ref="I8" si="12">I20+I31</f>
        <v>8</v>
      </c>
      <c r="J8" s="50">
        <f t="shared" ref="J8:L12" si="13">J20+J31</f>
        <v>9</v>
      </c>
      <c r="K8" s="50">
        <f t="shared" si="13"/>
        <v>0</v>
      </c>
      <c r="L8" s="50">
        <f t="shared" si="13"/>
        <v>0</v>
      </c>
      <c r="M8" s="50">
        <f t="shared" ref="M8:O8" si="14">M20+M31</f>
        <v>0</v>
      </c>
      <c r="N8" s="50">
        <f t="shared" si="14"/>
        <v>0</v>
      </c>
      <c r="O8" s="50">
        <f t="shared" si="14"/>
        <v>0</v>
      </c>
      <c r="P8" s="4"/>
    </row>
    <row r="9" spans="1:16" ht="15.75" x14ac:dyDescent="0.25">
      <c r="A9" s="36" t="s">
        <v>25</v>
      </c>
      <c r="B9" s="37" t="s">
        <v>26</v>
      </c>
      <c r="C9" s="38" t="s">
        <v>41</v>
      </c>
      <c r="D9" s="40">
        <f t="shared" si="10"/>
        <v>10</v>
      </c>
      <c r="E9" s="40">
        <f t="shared" si="10"/>
        <v>11.711</v>
      </c>
      <c r="F9" s="40">
        <f t="shared" si="10"/>
        <v>11.711</v>
      </c>
      <c r="G9" s="40">
        <f t="shared" si="11"/>
        <v>18.658999999999999</v>
      </c>
      <c r="H9" s="40">
        <f t="shared" si="11"/>
        <v>25.779559999999996</v>
      </c>
      <c r="I9" s="40">
        <f t="shared" ref="I9" si="15">I21+I32</f>
        <v>78.079559999999987</v>
      </c>
      <c r="J9" s="51">
        <f t="shared" si="13"/>
        <v>80.276559999999989</v>
      </c>
      <c r="K9" s="51">
        <f t="shared" si="13"/>
        <v>0</v>
      </c>
      <c r="L9" s="51">
        <f t="shared" si="13"/>
        <v>0</v>
      </c>
      <c r="M9" s="51">
        <f t="shared" ref="M9:O9" si="16">M21+M32</f>
        <v>0</v>
      </c>
      <c r="N9" s="51">
        <f t="shared" si="16"/>
        <v>0</v>
      </c>
      <c r="O9" s="51">
        <f t="shared" si="16"/>
        <v>0</v>
      </c>
      <c r="P9" s="4"/>
    </row>
    <row r="10" spans="1:16" ht="15.75" x14ac:dyDescent="0.25">
      <c r="A10" s="36" t="s">
        <v>27</v>
      </c>
      <c r="B10" s="37" t="s">
        <v>28</v>
      </c>
      <c r="C10" s="38" t="s">
        <v>29</v>
      </c>
      <c r="D10" s="46">
        <f t="shared" si="10"/>
        <v>75.90259935600001</v>
      </c>
      <c r="E10" s="46">
        <f t="shared" si="10"/>
        <v>75.921024371999991</v>
      </c>
      <c r="F10" s="46">
        <f t="shared" si="10"/>
        <v>75.921024371999991</v>
      </c>
      <c r="G10" s="46">
        <f t="shared" si="11"/>
        <v>75.970447187999994</v>
      </c>
      <c r="H10" s="46">
        <f t="shared" si="11"/>
        <v>77.11753152</v>
      </c>
      <c r="I10" s="46">
        <f t="shared" ref="I10" si="17">I22+I33</f>
        <v>331.35316642800001</v>
      </c>
      <c r="J10" s="52">
        <f t="shared" si="13"/>
        <v>332.48182574399999</v>
      </c>
      <c r="K10" s="52">
        <f t="shared" si="13"/>
        <v>0</v>
      </c>
      <c r="L10" s="52">
        <f t="shared" si="13"/>
        <v>0</v>
      </c>
      <c r="M10" s="52">
        <f t="shared" ref="M10:O10" si="18">M22+M33</f>
        <v>0</v>
      </c>
      <c r="N10" s="52">
        <f t="shared" si="18"/>
        <v>0</v>
      </c>
      <c r="O10" s="52">
        <f t="shared" si="18"/>
        <v>0</v>
      </c>
      <c r="P10" s="4"/>
    </row>
    <row r="11" spans="1:16" ht="15.75" x14ac:dyDescent="0.25">
      <c r="A11" s="36" t="s">
        <v>30</v>
      </c>
      <c r="B11" s="37" t="s">
        <v>39</v>
      </c>
      <c r="C11" s="38" t="s">
        <v>17</v>
      </c>
      <c r="D11" s="39">
        <f t="shared" si="10"/>
        <v>0</v>
      </c>
      <c r="E11" s="39">
        <f t="shared" si="10"/>
        <v>0</v>
      </c>
      <c r="F11" s="39">
        <f t="shared" si="10"/>
        <v>1</v>
      </c>
      <c r="G11" s="39">
        <f t="shared" ref="G11:I12" si="19">G23+G34</f>
        <v>1</v>
      </c>
      <c r="H11" s="39">
        <f t="shared" si="19"/>
        <v>1</v>
      </c>
      <c r="I11" s="39">
        <f t="shared" si="19"/>
        <v>1</v>
      </c>
      <c r="J11" s="50">
        <f t="shared" si="13"/>
        <v>1</v>
      </c>
      <c r="K11" s="50">
        <f t="shared" si="13"/>
        <v>0</v>
      </c>
      <c r="L11" s="50">
        <f t="shared" si="13"/>
        <v>0</v>
      </c>
      <c r="M11" s="50">
        <f t="shared" ref="M11:O11" si="20">M23+M34</f>
        <v>0</v>
      </c>
      <c r="N11" s="50">
        <f t="shared" si="20"/>
        <v>0</v>
      </c>
      <c r="O11" s="50">
        <f t="shared" si="20"/>
        <v>0</v>
      </c>
      <c r="P11" s="4"/>
    </row>
    <row r="12" spans="1:16" ht="15.75" x14ac:dyDescent="0.25">
      <c r="A12" s="36" t="s">
        <v>32</v>
      </c>
      <c r="B12" s="37" t="s">
        <v>33</v>
      </c>
      <c r="C12" s="38" t="s">
        <v>41</v>
      </c>
      <c r="D12" s="40">
        <f t="shared" si="10"/>
        <v>0</v>
      </c>
      <c r="E12" s="40">
        <f t="shared" si="10"/>
        <v>0</v>
      </c>
      <c r="F12" s="40">
        <f t="shared" si="10"/>
        <v>48.514499999999998</v>
      </c>
      <c r="G12" s="40">
        <f t="shared" si="19"/>
        <v>48.514499999999998</v>
      </c>
      <c r="H12" s="40">
        <f t="shared" si="19"/>
        <v>48.514499999999998</v>
      </c>
      <c r="I12" s="40">
        <f t="shared" si="19"/>
        <v>48.514499999999998</v>
      </c>
      <c r="J12" s="51">
        <f t="shared" si="13"/>
        <v>48.514499999999998</v>
      </c>
      <c r="K12" s="51">
        <f t="shared" si="13"/>
        <v>0</v>
      </c>
      <c r="L12" s="51">
        <f t="shared" si="13"/>
        <v>0</v>
      </c>
      <c r="M12" s="51">
        <f t="shared" ref="M12:O12" si="21">M24+M35</f>
        <v>0</v>
      </c>
      <c r="N12" s="51">
        <f t="shared" si="21"/>
        <v>0</v>
      </c>
      <c r="O12" s="51">
        <f t="shared" si="21"/>
        <v>0</v>
      </c>
      <c r="P12" s="4"/>
    </row>
    <row r="13" spans="1:16" x14ac:dyDescent="0.25">
      <c r="A13" s="41"/>
      <c r="B13" s="41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A14" s="31" t="s">
        <v>34</v>
      </c>
      <c r="C14" s="32"/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4"/>
    </row>
    <row r="15" spans="1:16" ht="15.75" x14ac:dyDescent="0.25">
      <c r="A15" s="30"/>
      <c r="B15" s="31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4"/>
    </row>
    <row r="16" spans="1:16" ht="38.25" customHeight="1" x14ac:dyDescent="0.25">
      <c r="A16" s="44" t="s">
        <v>0</v>
      </c>
      <c r="B16" s="45" t="s">
        <v>1</v>
      </c>
      <c r="C16" s="45" t="s">
        <v>2</v>
      </c>
      <c r="D16" s="35" t="str">
        <f>D4</f>
        <v>на 31.01.25</v>
      </c>
      <c r="E16" s="35" t="str">
        <f t="shared" ref="E16:O16" si="22">E4</f>
        <v>на 28.02.25</v>
      </c>
      <c r="F16" s="35" t="str">
        <f t="shared" si="22"/>
        <v>на 31.03.25</v>
      </c>
      <c r="G16" s="35" t="str">
        <f t="shared" si="22"/>
        <v>на 30.04.25</v>
      </c>
      <c r="H16" s="35" t="str">
        <f t="shared" si="22"/>
        <v>на 31.05.25</v>
      </c>
      <c r="I16" s="35" t="str">
        <f t="shared" si="22"/>
        <v>на 30.06.25</v>
      </c>
      <c r="J16" s="35" t="str">
        <f t="shared" si="22"/>
        <v>на 31.07.25</v>
      </c>
      <c r="K16" s="35" t="str">
        <f t="shared" si="22"/>
        <v>на 31.08.25</v>
      </c>
      <c r="L16" s="35" t="str">
        <f t="shared" si="22"/>
        <v>на 30.09.25</v>
      </c>
      <c r="M16" s="35" t="str">
        <f t="shared" si="22"/>
        <v>на 31.10.25</v>
      </c>
      <c r="N16" s="35" t="str">
        <f t="shared" si="22"/>
        <v>на 30.11.25</v>
      </c>
      <c r="O16" s="35" t="str">
        <f t="shared" si="22"/>
        <v>на 31.12.25</v>
      </c>
      <c r="P16" s="4"/>
    </row>
    <row r="17" spans="1:16" ht="15.75" x14ac:dyDescent="0.25">
      <c r="A17" s="36" t="s">
        <v>15</v>
      </c>
      <c r="B17" s="37" t="s">
        <v>16</v>
      </c>
      <c r="C17" s="38" t="s">
        <v>17</v>
      </c>
      <c r="D17" s="39">
        <v>1</v>
      </c>
      <c r="E17" s="39">
        <v>1</v>
      </c>
      <c r="F17" s="39">
        <v>1</v>
      </c>
      <c r="G17" s="39">
        <v>3</v>
      </c>
      <c r="H17" s="39">
        <v>8</v>
      </c>
      <c r="I17" s="39">
        <v>9</v>
      </c>
      <c r="J17" s="39">
        <v>9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"/>
    </row>
    <row r="18" spans="1:16" ht="15.75" x14ac:dyDescent="0.25">
      <c r="A18" s="36" t="s">
        <v>18</v>
      </c>
      <c r="B18" s="37" t="s">
        <v>19</v>
      </c>
      <c r="C18" s="38" t="s">
        <v>41</v>
      </c>
      <c r="D18" s="46">
        <v>4.95</v>
      </c>
      <c r="E18" s="46">
        <v>4.95</v>
      </c>
      <c r="F18" s="39">
        <v>4.95</v>
      </c>
      <c r="G18" s="39">
        <v>11.85</v>
      </c>
      <c r="H18" s="39">
        <v>95.05</v>
      </c>
      <c r="I18" s="39">
        <v>215.05</v>
      </c>
      <c r="J18" s="39">
        <v>215.05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"/>
    </row>
    <row r="19" spans="1:16" ht="15.75" x14ac:dyDescent="0.25">
      <c r="A19" s="36" t="s">
        <v>21</v>
      </c>
      <c r="B19" s="37" t="s">
        <v>22</v>
      </c>
      <c r="C19" s="38" t="s">
        <v>17</v>
      </c>
      <c r="D19" s="39">
        <v>0</v>
      </c>
      <c r="E19" s="39">
        <v>0</v>
      </c>
      <c r="F19" s="39">
        <v>1</v>
      </c>
      <c r="G19" s="39">
        <v>1</v>
      </c>
      <c r="H19" s="39">
        <v>2</v>
      </c>
      <c r="I19" s="39">
        <v>3</v>
      </c>
      <c r="J19" s="39">
        <v>3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"/>
    </row>
    <row r="20" spans="1:16" ht="15.75" x14ac:dyDescent="0.25">
      <c r="A20" s="36" t="s">
        <v>23</v>
      </c>
      <c r="B20" s="37" t="s">
        <v>24</v>
      </c>
      <c r="C20" s="38" t="s">
        <v>17</v>
      </c>
      <c r="D20" s="39">
        <v>1</v>
      </c>
      <c r="E20" s="39">
        <v>2</v>
      </c>
      <c r="F20" s="39">
        <v>2</v>
      </c>
      <c r="G20" s="39">
        <v>2</v>
      </c>
      <c r="H20" s="39">
        <v>4</v>
      </c>
      <c r="I20" s="39">
        <v>7</v>
      </c>
      <c r="J20" s="39">
        <v>8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"/>
    </row>
    <row r="21" spans="1:16" ht="15.75" x14ac:dyDescent="0.25">
      <c r="A21" s="36" t="s">
        <v>25</v>
      </c>
      <c r="B21" s="37" t="s">
        <v>26</v>
      </c>
      <c r="C21" s="38" t="s">
        <v>41</v>
      </c>
      <c r="D21" s="40">
        <v>10</v>
      </c>
      <c r="E21" s="40">
        <v>11.711</v>
      </c>
      <c r="F21" s="40">
        <v>11.711</v>
      </c>
      <c r="G21" s="40">
        <v>11.711</v>
      </c>
      <c r="H21" s="40">
        <v>18.831559999999996</v>
      </c>
      <c r="I21" s="40">
        <v>71.131559999999993</v>
      </c>
      <c r="J21" s="40">
        <v>73.328559999999996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"/>
    </row>
    <row r="22" spans="1:16" ht="15.75" x14ac:dyDescent="0.25">
      <c r="A22" s="36" t="s">
        <v>27</v>
      </c>
      <c r="B22" s="37" t="s">
        <v>28</v>
      </c>
      <c r="C22" s="38" t="s">
        <v>29</v>
      </c>
      <c r="D22" s="46">
        <v>75.90259935600001</v>
      </c>
      <c r="E22" s="46">
        <v>75.921024371999991</v>
      </c>
      <c r="F22" s="46">
        <v>75.921024371999991</v>
      </c>
      <c r="G22" s="46">
        <v>75.921024371999991</v>
      </c>
      <c r="H22" s="46">
        <v>77.068108703999997</v>
      </c>
      <c r="I22" s="46">
        <v>331.30374361200001</v>
      </c>
      <c r="J22" s="46">
        <v>332.43240292799999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"/>
    </row>
    <row r="23" spans="1:16" ht="15.75" x14ac:dyDescent="0.25">
      <c r="A23" s="36" t="s">
        <v>30</v>
      </c>
      <c r="B23" s="37" t="s">
        <v>39</v>
      </c>
      <c r="C23" s="38" t="s">
        <v>17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"/>
    </row>
    <row r="24" spans="1:16" ht="15.75" x14ac:dyDescent="0.25">
      <c r="A24" s="36" t="s">
        <v>32</v>
      </c>
      <c r="B24" s="37" t="s">
        <v>33</v>
      </c>
      <c r="C24" s="38" t="s">
        <v>41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"/>
    </row>
    <row r="25" spans="1:16" x14ac:dyDescent="0.25">
      <c r="B25" s="42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"/>
    </row>
    <row r="26" spans="1:16" ht="15.75" x14ac:dyDescent="0.25">
      <c r="A26" s="43" t="s">
        <v>35</v>
      </c>
      <c r="C26" s="32"/>
      <c r="D26" s="33"/>
      <c r="E26" s="33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4"/>
    </row>
    <row r="27" spans="1:16" ht="40.5" customHeight="1" x14ac:dyDescent="0.25">
      <c r="A27" s="44" t="s">
        <v>0</v>
      </c>
      <c r="B27" s="45" t="s">
        <v>1</v>
      </c>
      <c r="C27" s="45" t="s">
        <v>2</v>
      </c>
      <c r="D27" s="35" t="str">
        <f>D4</f>
        <v>на 31.01.25</v>
      </c>
      <c r="E27" s="35" t="str">
        <f t="shared" ref="E27:O27" si="23">E4</f>
        <v>на 28.02.25</v>
      </c>
      <c r="F27" s="35" t="str">
        <f t="shared" si="23"/>
        <v>на 31.03.25</v>
      </c>
      <c r="G27" s="35" t="str">
        <f t="shared" si="23"/>
        <v>на 30.04.25</v>
      </c>
      <c r="H27" s="35" t="str">
        <f t="shared" si="23"/>
        <v>на 31.05.25</v>
      </c>
      <c r="I27" s="35" t="str">
        <f t="shared" si="23"/>
        <v>на 30.06.25</v>
      </c>
      <c r="J27" s="35" t="str">
        <f t="shared" si="23"/>
        <v>на 31.07.25</v>
      </c>
      <c r="K27" s="35" t="str">
        <f t="shared" si="23"/>
        <v>на 31.08.25</v>
      </c>
      <c r="L27" s="35" t="str">
        <f t="shared" si="23"/>
        <v>на 30.09.25</v>
      </c>
      <c r="M27" s="35" t="str">
        <f t="shared" si="23"/>
        <v>на 31.10.25</v>
      </c>
      <c r="N27" s="35" t="str">
        <f t="shared" si="23"/>
        <v>на 30.11.25</v>
      </c>
      <c r="O27" s="35" t="str">
        <f t="shared" si="23"/>
        <v>на 31.12.25</v>
      </c>
      <c r="P27" s="4"/>
    </row>
    <row r="28" spans="1:16" ht="15.75" x14ac:dyDescent="0.25">
      <c r="A28" s="36" t="s">
        <v>15</v>
      </c>
      <c r="B28" s="37" t="s">
        <v>16</v>
      </c>
      <c r="C28" s="38" t="s">
        <v>17</v>
      </c>
      <c r="D28" s="39">
        <v>1</v>
      </c>
      <c r="E28" s="39">
        <v>2</v>
      </c>
      <c r="F28" s="39">
        <v>2</v>
      </c>
      <c r="G28" s="39">
        <v>4</v>
      </c>
      <c r="H28" s="39">
        <v>9</v>
      </c>
      <c r="I28" s="39">
        <v>9</v>
      </c>
      <c r="J28" s="39">
        <v>11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"/>
    </row>
    <row r="29" spans="1:16" ht="15.75" x14ac:dyDescent="0.25">
      <c r="A29" s="36" t="s">
        <v>18</v>
      </c>
      <c r="B29" s="37" t="s">
        <v>19</v>
      </c>
      <c r="C29" s="38" t="s">
        <v>41</v>
      </c>
      <c r="D29" s="40">
        <v>20</v>
      </c>
      <c r="E29" s="40">
        <v>20.000001000000001</v>
      </c>
      <c r="F29" s="40">
        <v>20.000001000000001</v>
      </c>
      <c r="G29" s="40">
        <v>39.030002000000003</v>
      </c>
      <c r="H29" s="40">
        <v>39.030006999999998</v>
      </c>
      <c r="I29" s="40">
        <v>39.030006999999998</v>
      </c>
      <c r="J29" s="40">
        <v>39.030009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"/>
    </row>
    <row r="30" spans="1:16" ht="15.75" x14ac:dyDescent="0.25">
      <c r="A30" s="36" t="s">
        <v>21</v>
      </c>
      <c r="B30" s="37" t="s">
        <v>22</v>
      </c>
      <c r="C30" s="38" t="s">
        <v>17</v>
      </c>
      <c r="D30" s="39">
        <v>0</v>
      </c>
      <c r="E30" s="39">
        <v>0</v>
      </c>
      <c r="F30" s="39">
        <v>0</v>
      </c>
      <c r="G30" s="39">
        <v>0</v>
      </c>
      <c r="H30" s="39">
        <v>1</v>
      </c>
      <c r="I30" s="39">
        <v>2</v>
      </c>
      <c r="J30" s="39">
        <v>2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"/>
    </row>
    <row r="31" spans="1:16" ht="15.75" x14ac:dyDescent="0.25">
      <c r="A31" s="36" t="s">
        <v>23</v>
      </c>
      <c r="B31" s="37" t="s">
        <v>24</v>
      </c>
      <c r="C31" s="38" t="s">
        <v>17</v>
      </c>
      <c r="D31" s="39">
        <v>0</v>
      </c>
      <c r="E31" s="39">
        <v>0</v>
      </c>
      <c r="F31" s="39">
        <v>0</v>
      </c>
      <c r="G31" s="39">
        <v>1</v>
      </c>
      <c r="H31" s="39">
        <v>1</v>
      </c>
      <c r="I31" s="39">
        <v>1</v>
      </c>
      <c r="J31" s="39">
        <v>1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"/>
    </row>
    <row r="32" spans="1:16" ht="15.75" x14ac:dyDescent="0.25">
      <c r="A32" s="36" t="s">
        <v>25</v>
      </c>
      <c r="B32" s="37" t="s">
        <v>26</v>
      </c>
      <c r="C32" s="38" t="s">
        <v>41</v>
      </c>
      <c r="D32" s="40">
        <v>0</v>
      </c>
      <c r="E32" s="40">
        <v>0</v>
      </c>
      <c r="F32" s="40">
        <v>0</v>
      </c>
      <c r="G32" s="40">
        <v>6.9480000000000004</v>
      </c>
      <c r="H32" s="40">
        <v>6.9480000000000004</v>
      </c>
      <c r="I32" s="40">
        <v>6.9480000000000004</v>
      </c>
      <c r="J32" s="40">
        <v>6.9480000000000004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"/>
    </row>
    <row r="33" spans="1:16" ht="15.75" x14ac:dyDescent="0.25">
      <c r="A33" s="36" t="s">
        <v>27</v>
      </c>
      <c r="B33" s="37" t="s">
        <v>28</v>
      </c>
      <c r="C33" s="38" t="s">
        <v>29</v>
      </c>
      <c r="D33" s="46">
        <v>0</v>
      </c>
      <c r="E33" s="46">
        <v>0</v>
      </c>
      <c r="F33" s="46">
        <v>0</v>
      </c>
      <c r="G33" s="46">
        <v>4.9422816000000001E-2</v>
      </c>
      <c r="H33" s="46">
        <v>4.9422816000000001E-2</v>
      </c>
      <c r="I33" s="46">
        <v>4.9422816000000001E-2</v>
      </c>
      <c r="J33" s="46">
        <v>4.9422816000000001E-2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"/>
    </row>
    <row r="34" spans="1:16" ht="15.75" x14ac:dyDescent="0.25">
      <c r="A34" s="36" t="s">
        <v>30</v>
      </c>
      <c r="B34" s="37" t="s">
        <v>39</v>
      </c>
      <c r="C34" s="38" t="s">
        <v>17</v>
      </c>
      <c r="D34" s="39">
        <v>0</v>
      </c>
      <c r="E34" s="39">
        <v>0</v>
      </c>
      <c r="F34" s="39">
        <v>1</v>
      </c>
      <c r="G34" s="39">
        <v>1</v>
      </c>
      <c r="H34" s="39">
        <v>1</v>
      </c>
      <c r="I34" s="39">
        <v>1</v>
      </c>
      <c r="J34" s="39">
        <v>1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"/>
    </row>
    <row r="35" spans="1:16" ht="15.75" x14ac:dyDescent="0.25">
      <c r="A35" s="36" t="s">
        <v>32</v>
      </c>
      <c r="B35" s="37" t="s">
        <v>33</v>
      </c>
      <c r="C35" s="38" t="s">
        <v>41</v>
      </c>
      <c r="D35" s="40">
        <v>0</v>
      </c>
      <c r="E35" s="40">
        <v>0</v>
      </c>
      <c r="F35" s="40">
        <v>48.514499999999998</v>
      </c>
      <c r="G35" s="40">
        <v>48.514499999999998</v>
      </c>
      <c r="H35" s="40">
        <v>48.514499999999998</v>
      </c>
      <c r="I35" s="40">
        <v>48.514499999999998</v>
      </c>
      <c r="J35" s="40">
        <v>48.514499999999998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7"/>
      <c r="H42" s="47"/>
      <c r="I42" s="47"/>
    </row>
    <row r="43" spans="1:16" x14ac:dyDescent="0.25">
      <c r="G43" s="47"/>
      <c r="H43" s="47"/>
      <c r="I43" s="47"/>
    </row>
    <row r="44" spans="1:16" x14ac:dyDescent="0.25">
      <c r="G44" s="47"/>
      <c r="H44" s="47"/>
      <c r="I44" s="47"/>
    </row>
    <row r="45" spans="1:16" x14ac:dyDescent="0.25">
      <c r="G45" s="47"/>
      <c r="H45" s="47"/>
      <c r="I45" s="47"/>
    </row>
    <row r="46" spans="1:16" x14ac:dyDescent="0.25">
      <c r="G46" s="47"/>
      <c r="H46" s="47"/>
      <c r="I46" s="47"/>
    </row>
    <row r="47" spans="1:16" x14ac:dyDescent="0.25">
      <c r="G47" s="47"/>
      <c r="H47" s="47"/>
      <c r="I47" s="47"/>
    </row>
    <row r="48" spans="1:16" x14ac:dyDescent="0.25">
      <c r="G48" s="47"/>
      <c r="H48" s="47"/>
      <c r="I48" s="47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2025-08-19T15:52:03Z</dcterms:modified>
</cp:coreProperties>
</file>